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PUBLICACION SEVAC 2DO TRIMESTRE 2023\3.- INFORMACION PROGRAMATICA\"/>
    </mc:Choice>
  </mc:AlternateContent>
  <xr:revisionPtr revIDLastSave="0" documentId="13_ncr:1_{BA396E5C-2B8A-46C9-B2BD-3F5D24870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M11" i="1"/>
  <c r="L11" i="1"/>
  <c r="G11" i="1"/>
  <c r="M10" i="1"/>
  <c r="L10" i="1"/>
  <c r="G10" i="1"/>
  <c r="G9" i="1"/>
  <c r="K21" i="1" l="1"/>
  <c r="J21" i="1"/>
  <c r="I21" i="1"/>
  <c r="H21" i="1"/>
  <c r="K14" i="1"/>
  <c r="J14" i="1"/>
  <c r="I14" i="1"/>
  <c r="H14" i="1"/>
  <c r="G14" i="1"/>
  <c r="M21" i="1" l="1"/>
  <c r="M14" i="1"/>
  <c r="M9" i="1"/>
  <c r="K23" i="1"/>
  <c r="I23" i="1"/>
  <c r="H23" i="1"/>
  <c r="J23" i="1"/>
  <c r="G23" i="1"/>
  <c r="L21" i="1"/>
  <c r="L14" i="1"/>
  <c r="L9" i="1"/>
  <c r="L23" i="1" l="1"/>
  <c r="M23" i="1"/>
</calcChain>
</file>

<file path=xl/sharedStrings.xml><?xml version="1.0" encoding="utf-8"?>
<sst xmlns="http://schemas.openxmlformats.org/spreadsheetml/2006/main" count="31" uniqueCount="31">
  <si>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</si>
  <si>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</si>
  <si>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</si>
  <si>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</si>
  <si>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</si>
  <si>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</si>
  <si>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</si>
  <si>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</si>
  <si>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</si>
  <si>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</si>
  <si>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</si>
  <si>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</si>
  <si>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</si>
  <si>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</si>
  <si>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</si>
  <si>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</si>
  <si>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</si>
  <si>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</si>
  <si>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</si>
  <si>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</si>
  <si>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</si>
  <si>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M0001</t>
  </si>
  <si>
    <t>ADMON DE REC HUMANOS MATERIALES Y FINANCIEROS</t>
  </si>
  <si>
    <t>MUEBLES, EXCEPTO DE OFICINA Y ESTANTERIA</t>
  </si>
  <si>
    <t>EQUIPO DE COMPUTO Y DE TECNOLOGIAS DE LA INFORMAC</t>
  </si>
  <si>
    <t>SOFTWARE</t>
  </si>
  <si>
    <t>Instituto Municipal de Cultura de Acámbaro, Guanajuato
Programas y Proyectos de Inversión
Del 1 de Enero al 30 de Junio de 2023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</si>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</sst>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center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1"/>
  <sheetViews>
    <sheetView tabSelected="1" workbookViewId="0">
      <selection activeCell="F27" sqref="F2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1" t="s">
        <v>26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2:13" ht="12" customHeight="1" x14ac:dyDescent="0.2">
      <c r="B2" s="74" t="s">
        <v>0</v>
      </c>
      <c r="C2" s="75"/>
      <c r="D2" s="80" t="s">
        <v>1</v>
      </c>
      <c r="E2" s="83" t="s">
        <v>2</v>
      </c>
      <c r="F2" s="80" t="s">
        <v>3</v>
      </c>
      <c r="G2" s="84" t="s">
        <v>4</v>
      </c>
      <c r="H2" s="84"/>
      <c r="I2" s="84"/>
      <c r="J2" s="84"/>
      <c r="K2" s="84"/>
      <c r="L2" s="84"/>
      <c r="M2" s="85"/>
    </row>
    <row r="3" spans="2:13" ht="18" customHeight="1" x14ac:dyDescent="0.2">
      <c r="B3" s="76"/>
      <c r="C3" s="77"/>
      <c r="D3" s="81"/>
      <c r="E3" s="83"/>
      <c r="F3" s="81"/>
      <c r="G3" s="86" t="s">
        <v>20</v>
      </c>
      <c r="H3" s="88" t="s">
        <v>5</v>
      </c>
      <c r="I3" s="55" t="s">
        <v>6</v>
      </c>
      <c r="J3" s="55" t="s">
        <v>7</v>
      </c>
      <c r="K3" s="55" t="s">
        <v>8</v>
      </c>
      <c r="L3" s="58" t="s">
        <v>9</v>
      </c>
      <c r="M3" s="59"/>
    </row>
    <row r="4" spans="2:13" ht="13.15" customHeight="1" x14ac:dyDescent="0.2">
      <c r="B4" s="76"/>
      <c r="C4" s="77"/>
      <c r="D4" s="81"/>
      <c r="E4" s="83"/>
      <c r="F4" s="81"/>
      <c r="G4" s="76"/>
      <c r="H4" s="89"/>
      <c r="I4" s="90"/>
      <c r="J4" s="90"/>
      <c r="K4" s="56"/>
      <c r="L4" s="60" t="s">
        <v>10</v>
      </c>
      <c r="M4" s="62" t="s">
        <v>11</v>
      </c>
    </row>
    <row r="5" spans="2:13" x14ac:dyDescent="0.2">
      <c r="B5" s="78"/>
      <c r="C5" s="79"/>
      <c r="D5" s="82"/>
      <c r="E5" s="83"/>
      <c r="F5" s="82"/>
      <c r="G5" s="87"/>
      <c r="H5" s="60"/>
      <c r="I5" s="91"/>
      <c r="J5" s="91"/>
      <c r="K5" s="57"/>
      <c r="L5" s="61"/>
      <c r="M5" s="63"/>
    </row>
    <row r="6" spans="2:13" ht="13.15" customHeight="1" x14ac:dyDescent="0.2">
      <c r="B6" s="64" t="s">
        <v>12</v>
      </c>
      <c r="C6" s="65"/>
      <c r="D6" s="65"/>
      <c r="E6" s="21"/>
      <c r="F6" s="22"/>
      <c r="G6" s="23"/>
      <c r="H6" s="23"/>
      <c r="I6" s="23"/>
      <c r="J6" s="66"/>
      <c r="K6" s="66"/>
      <c r="L6" s="23"/>
      <c r="M6" s="24"/>
    </row>
    <row r="7" spans="2:13" ht="13.15" customHeight="1" x14ac:dyDescent="0.2">
      <c r="B7" s="25"/>
      <c r="C7" s="67" t="s">
        <v>13</v>
      </c>
      <c r="D7" s="6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5120</v>
      </c>
      <c r="F9" s="30" t="s">
        <v>23</v>
      </c>
      <c r="G9" s="35">
        <f>+H9</f>
        <v>60000</v>
      </c>
      <c r="H9" s="36">
        <v>60000</v>
      </c>
      <c r="I9" s="36">
        <v>60000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22.5" x14ac:dyDescent="0.2">
      <c r="B10" s="32"/>
      <c r="C10" s="33"/>
      <c r="D10" s="34"/>
      <c r="E10" s="29">
        <v>5150</v>
      </c>
      <c r="F10" s="30" t="s">
        <v>24</v>
      </c>
      <c r="G10" s="35">
        <f>+H10</f>
        <v>15000</v>
      </c>
      <c r="H10" s="36">
        <v>15000</v>
      </c>
      <c r="I10" s="36">
        <v>15000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5910</v>
      </c>
      <c r="F11" s="30" t="s">
        <v>25</v>
      </c>
      <c r="G11" s="35">
        <f>+H11</f>
        <v>10000</v>
      </c>
      <c r="H11" s="36">
        <v>10000</v>
      </c>
      <c r="I11" s="36">
        <v>10000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39"/>
      <c r="F12" s="40"/>
      <c r="G12" s="44"/>
      <c r="H12" s="44"/>
      <c r="I12" s="44"/>
      <c r="J12" s="44"/>
      <c r="K12" s="44"/>
      <c r="L12" s="41"/>
      <c r="M12" s="42"/>
    </row>
    <row r="13" spans="2:13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68" t="s">
        <v>14</v>
      </c>
      <c r="C14" s="69"/>
      <c r="D14" s="69"/>
      <c r="E14" s="69"/>
      <c r="F14" s="69"/>
      <c r="G14" s="7">
        <f>SUM(G9:G11)</f>
        <v>85000</v>
      </c>
      <c r="H14" s="7">
        <f>SUM(H9:H11)</f>
        <v>85000</v>
      </c>
      <c r="I14" s="7">
        <f>SUM(I9:I11)</f>
        <v>85000</v>
      </c>
      <c r="J14" s="7">
        <f>SUM(J9:J11)</f>
        <v>0</v>
      </c>
      <c r="K14" s="7">
        <f>SUM(K9:K11)</f>
        <v>0</v>
      </c>
      <c r="L14" s="8">
        <f>IFERROR(K14/H14,0)</f>
        <v>0</v>
      </c>
      <c r="M14" s="9">
        <f>IFERROR(K14/I14,0)</f>
        <v>0</v>
      </c>
    </row>
    <row r="15" spans="2:13" ht="4.9000000000000004" customHeight="1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70" t="s">
        <v>15</v>
      </c>
      <c r="C16" s="67"/>
      <c r="D16" s="67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25"/>
      <c r="C17" s="67" t="s">
        <v>16</v>
      </c>
      <c r="D17" s="67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6" customHeight="1" x14ac:dyDescent="0.2">
      <c r="B18" s="45"/>
      <c r="C18" s="46"/>
      <c r="D18" s="46"/>
      <c r="E18" s="39"/>
      <c r="F18" s="46"/>
      <c r="G18" s="27"/>
      <c r="H18" s="27"/>
      <c r="I18" s="27"/>
      <c r="J18" s="27"/>
      <c r="K18" s="27"/>
      <c r="L18" s="27"/>
      <c r="M18" s="28"/>
    </row>
    <row r="19" spans="2:13" x14ac:dyDescent="0.2">
      <c r="B19" s="32"/>
      <c r="C19" s="33"/>
      <c r="D19" s="27"/>
      <c r="E19" s="43"/>
      <c r="F19" s="27"/>
      <c r="G19" s="44"/>
      <c r="H19" s="44"/>
      <c r="I19" s="44"/>
      <c r="J19" s="44"/>
      <c r="K19" s="44"/>
      <c r="L19" s="41"/>
      <c r="M19" s="42"/>
    </row>
    <row r="20" spans="2:13" x14ac:dyDescent="0.2">
      <c r="B20" s="47"/>
      <c r="C20" s="48"/>
      <c r="D20" s="49"/>
      <c r="E20" s="50"/>
      <c r="F20" s="49"/>
      <c r="G20" s="49"/>
      <c r="H20" s="49"/>
      <c r="I20" s="49"/>
      <c r="J20" s="49"/>
      <c r="K20" s="49"/>
      <c r="L20" s="49"/>
      <c r="M20" s="51"/>
    </row>
    <row r="21" spans="2:13" x14ac:dyDescent="0.2">
      <c r="B21" s="68" t="s">
        <v>17</v>
      </c>
      <c r="C21" s="69"/>
      <c r="D21" s="69"/>
      <c r="E21" s="69"/>
      <c r="F21" s="69"/>
      <c r="G21" s="7" t="e">
        <f>SUM(#REF!)</f>
        <v>#REF!</v>
      </c>
      <c r="H21" s="7" t="e">
        <f>SUM(#REF!)</f>
        <v>#REF!</v>
      </c>
      <c r="I21" s="7" t="e">
        <f>SUM(#REF!)</f>
        <v>#REF!</v>
      </c>
      <c r="J21" s="7" t="e">
        <f>SUM(#REF!)</f>
        <v>#REF!</v>
      </c>
      <c r="K21" s="7" t="e">
        <f>SUM(#REF!)</f>
        <v>#REF!</v>
      </c>
      <c r="L21" s="8">
        <f>IFERROR(K21/H21,0)</f>
        <v>0</v>
      </c>
      <c r="M21" s="9">
        <f>IFERROR(K21/I21,0)</f>
        <v>0</v>
      </c>
    </row>
    <row r="22" spans="2:13" x14ac:dyDescent="0.2">
      <c r="B22" s="4"/>
      <c r="C22" s="5"/>
      <c r="D22" s="2"/>
      <c r="E22" s="6"/>
      <c r="F22" s="2"/>
      <c r="G22" s="2"/>
      <c r="H22" s="2"/>
      <c r="I22" s="2"/>
      <c r="J22" s="2"/>
      <c r="K22" s="2"/>
      <c r="L22" s="2"/>
      <c r="M22" s="3"/>
    </row>
    <row r="23" spans="2:13" x14ac:dyDescent="0.2">
      <c r="B23" s="53" t="s">
        <v>18</v>
      </c>
      <c r="C23" s="54"/>
      <c r="D23" s="54"/>
      <c r="E23" s="54"/>
      <c r="F23" s="54"/>
      <c r="G23" s="10" t="e">
        <f>+G14+G21</f>
        <v>#REF!</v>
      </c>
      <c r="H23" s="10" t="e">
        <f>+H14+H21</f>
        <v>#REF!</v>
      </c>
      <c r="I23" s="10" t="e">
        <f>+I14+I21</f>
        <v>#REF!</v>
      </c>
      <c r="J23" s="10" t="e">
        <f>+J14+J21</f>
        <v>#REF!</v>
      </c>
      <c r="K23" s="10" t="e">
        <f>+K14+K21</f>
        <v>#REF!</v>
      </c>
      <c r="L23" s="11">
        <f>IFERROR(K23/H23,0)</f>
        <v>0</v>
      </c>
      <c r="M23" s="12">
        <f>IFERROR(K23/I23,0)</f>
        <v>0</v>
      </c>
    </row>
    <row r="24" spans="2:13" x14ac:dyDescent="0.2">
      <c r="B24" s="13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6"/>
    </row>
    <row r="25" spans="2:13" ht="15" x14ac:dyDescent="0.25">
      <c r="B25" s="17" t="s">
        <v>19</v>
      </c>
      <c r="C25" s="17"/>
      <c r="D25" s="18"/>
      <c r="E25" s="19"/>
      <c r="F25" s="18"/>
      <c r="G25" s="18"/>
      <c r="H25" s="18"/>
    </row>
    <row r="30" spans="2:13" x14ac:dyDescent="0.2">
      <c r="D30" s="20" t="s">
        <v>27</v>
      </c>
      <c r="H30" s="52" t="s">
        <v>28</v>
      </c>
      <c r="I30" s="52"/>
      <c r="J30" s="52"/>
      <c r="K30" s="52"/>
    </row>
    <row r="31" spans="2:13" x14ac:dyDescent="0.2">
      <c r="D31" s="20" t="s">
        <v>29</v>
      </c>
      <c r="H31" s="1" t="s">
        <v>30</v>
      </c>
    </row>
  </sheetData>
  <mergeCells count="23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H30:K30"/>
    <mergeCell ref="B23:F23"/>
    <mergeCell ref="K3:K5"/>
    <mergeCell ref="L3:M3"/>
    <mergeCell ref="L4:L5"/>
    <mergeCell ref="M4:M5"/>
    <mergeCell ref="B6:D6"/>
    <mergeCell ref="J6:K6"/>
    <mergeCell ref="C7:D7"/>
    <mergeCell ref="B14:F14"/>
    <mergeCell ref="B16:D16"/>
    <mergeCell ref="C17:D17"/>
    <mergeCell ref="B21:F2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cp:lastPrinted>2023-08-17T16:28:45Z</cp:lastPrinted>
  <dcterms:created xsi:type="dcterms:W3CDTF">2020-08-06T19:52:58Z</dcterms:created>
  <dcterms:modified xsi:type="dcterms:W3CDTF">2023-08-17T16:28:51Z</dcterms:modified>
</cp:coreProperties>
</file>